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ERA\Documents\TRANSPARENCIA TERMINADOS\2022\4 TRIMESTRE 2022\OBRAS PUBLICAS OCT-DIC\ART. 35\FRACCIÓN XXVII\INCISO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AW12" i="1" l="1"/>
  <c r="AW11" i="1"/>
  <c r="AW9" i="1" l="1"/>
  <c r="AW8" i="1"/>
</calcChain>
</file>

<file path=xl/sharedStrings.xml><?xml version="1.0" encoding="utf-8"?>
<sst xmlns="http://schemas.openxmlformats.org/spreadsheetml/2006/main" count="893" uniqueCount="430">
  <si>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</si>
  <si>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</si>
  <si>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</si>
  <si>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</si>
  <si>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</si>
  <si>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</si>
  <si>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</si>
  <si>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</si>
  <si>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</si>
  <si>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</si>
  <si>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</si>
  <si>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</si>
  <si>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</si>
  <si>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</si>
  <si>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</si>
  <si>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</si>
  <si>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</si>
  <si>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</si>
  <si>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</si>
  <si>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</si>
  <si>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</si>
  <si>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</si>
  <si>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</si>
  <si>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</si>
  <si>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</si>
  <si>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</si>
  <si>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</si>
  <si>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</si>
  <si>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</si>
  <si>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</si>
  <si>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</si>
  <si>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</si>
  <si>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</si>
  <si>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</si>
  <si>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</si>
  <si>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</si>
  <si>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</si>
  <si>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</si>
  <si>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</si>
  <si>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</si>
  <si>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</si>
  <si>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</si>
  <si>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</si>
  <si>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</si>
  <si>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</si>
  <si>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</si>
  <si>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</si>
  <si>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</si>
  <si>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</si>
  <si>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</si>
  <si>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</si>
  <si>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</si>
  <si>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</si>
  <si>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</si>
  <si>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</si>
  <si>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</si>
  <si>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</si>
  <si>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</si>
  <si>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</si>
  <si>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</si>
  <si>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</si>
  <si>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</si>
  <si>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</si>
  <si>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</si>
  <si>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</si>
  <si>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</si>
  <si>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</si>
  <si>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</si>
  <si>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</si>
  <si>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</si>
  <si>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</si>
  <si>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</si>
  <si>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</si>
  <si>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</si>
  <si>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</si>
  <si>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</si>
  <si>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</si>
  <si>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</si>
  <si>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</si>
  <si>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</si>
  <si>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</si>
  <si>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</si>
  <si>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</si>
  <si>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</si>
  <si>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</si>
  <si>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</si>
  <si>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</si>
  <si>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</si>
  <si>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</si>
  <si>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</si>
  <si>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</si>
  <si>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</si>
  <si>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</si>
  <si>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</si>
  <si>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</si>
  <si>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</si>
  <si>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</si>
  <si>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</si>
  <si>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</si>
  <si>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</si>
  <si>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</si>
  <si>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</si>
  <si>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</si>
  <si>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</si>
  <si>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</si>
  <si>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</si>
  <si>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</si>
  <si>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</si>
  <si>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</si>
  <si>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</si>
  <si>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</si>
  <si>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</si>
  <si>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</si>
  <si>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</si>
  <si>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</si>
  <si>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</si>
  <si>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</si>
  <si>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</si>
  <si>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</si>
  <si>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</si>
  <si>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</si>
  <si>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</si>
  <si>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</si>
  <si>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</si>
  <si>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</si>
  <si>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</si>
  <si>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</si>
  <si>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</si>
  <si>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</si>
  <si>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</si>
  <si>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</si>
  <si>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</si>
  <si>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</si>
  <si>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</si>
  <si>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</si>
  <si>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</si>
  <si>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</si>
  <si>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</si>
  <si>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</si>
  <si>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</si>
  <si>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</si>
  <si>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</si>
  <si>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</si>
  <si>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</si>
  <si>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</si>
  <si>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</si>
  <si>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</si>
  <si>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</si>
  <si>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</si>
  <si>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</si>
  <si>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</si>
  <si>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</si>
  <si>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</si>
  <si>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</si>
  <si>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</si>
  <si>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</si>
  <si>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</si>
  <si>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</si>
  <si>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</si>
  <si>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</si>
  <si>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</si>
  <si>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</si>
  <si>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</si>
  <si>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</si>
  <si>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</si>
  <si>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</si>
  <si>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</si>
  <si>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</si>
  <si>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</si>
  <si>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</si>
  <si>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</si>
  <si>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</si>
  <si>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</si>
  <si>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</si>
  <si>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</si>
  <si>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</si>
  <si>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</si>
  <si>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</si>
  <si>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</si>
  <si>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</si>
  <si>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</si>
  <si>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</si>
  <si>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</si>
  <si>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</si>
  <si>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</si>
  <si>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</si>
  <si>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</si>
  <si>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</si>
  <si>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</si>
  <si>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</si>
  <si>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</si>
  <si>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</si>
  <si>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</si>
  <si>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</si>
  <si>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</si>
  <si>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</si>
  <si>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</si>
  <si>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</si>
  <si>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</si>
  <si>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</si>
  <si>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</si>
  <si>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</si>
  <si>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</si>
  <si>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</si>
  <si>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</si>
  <si>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</si>
  <si>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</si>
  <si>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</si>
  <si>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</si>
  <si>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</si>
  <si>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</si>
  <si>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</si>
  <si>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</si>
  <si>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</si>
  <si>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</si>
  <si>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</si>
  <si>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</si>
  <si>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</si>
  <si>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</si>
  <si>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</si>
  <si>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</si>
  <si>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</si>
  <si>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</si>
  <si>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</si>
  <si>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</si>
  <si>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</si>
  <si>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</si>
  <si>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</si>
  <si>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</si>
  <si>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</si>
  <si>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</si>
  <si>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</si>
  <si>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</si>
  <si>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</si>
  <si>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</si>
  <si>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</si>
  <si>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</si>
  <si>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</si>
  <si>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</si>
  <si>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</si>
  <si>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</si>
  <si>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</si>
  <si>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</si>
  <si>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</si>
  <si>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</si>
  <si>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</si>
  <si>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</si>
  <si>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</si>
  <si>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</si>
  <si>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</si>
  <si>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</si>
  <si>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</si>
  <si>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</si>
  <si>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</si>
  <si>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</si>
  <si>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</si>
  <si>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</si>
  <si>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</si>
  <si>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</si>
  <si>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</si>
  <si>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</si>
  <si>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</si>
  <si>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</si>
  <si>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</si>
  <si>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</si>
  <si>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</si>
  <si>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</si>
  <si>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</si>
  <si>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</si>
  <si>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</si>
  <si>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</si>
  <si>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</si>
  <si>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</si>
  <si>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</si>
  <si>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</si>
  <si>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</si>
  <si>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</si>
  <si>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</si>
  <si>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</si>
  <si>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</si>
  <si>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</si>
  <si>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</si>
  <si>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</si>
  <si>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</si>
  <si>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</si>
  <si>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</si>
  <si>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</si>
  <si>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</si>
  <si>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</si>
  <si>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</si>
  <si>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</si>
  <si>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</si>
  <si>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</si>
  <si>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</si>
  <si>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</si>
  <si>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</si>
  <si>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</si>
  <si>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</si>
  <si>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</si>
  <si>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</si>
  <si>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</si>
  <si>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</si>
  <si>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</si>
  <si>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</si>
  <si>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</si>
  <si>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</si>
  <si>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</si>
  <si>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</si>
  <si>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</si>
  <si>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</si>
  <si>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</si>
  <si>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</si>
  <si>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</si>
  <si>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</si>
  <si>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</si>
  <si>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</si>
  <si>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</si>
  <si>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</si>
  <si>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</si>
  <si>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</si>
  <si>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</si>
  <si>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</si>
  <si>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</si>
  <si>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</si>
  <si>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</si>
  <si>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</si>
  <si>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</si>
  <si>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</si>
  <si>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</si>
  <si>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</si>
  <si>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</si>
  <si>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</si>
  <si>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</si>
  <si>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</si>
  <si>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</si>
  <si>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MCHM/ADJ-DIR-001/2022</t>
  </si>
  <si>
    <t>"CONSTRUCCIÓN DE SERVICIOS SANITARIOS EN TELEBACHILLERATO EL GUAYACÁN."</t>
  </si>
  <si>
    <t xml:space="preserve">FRANCISCO </t>
  </si>
  <si>
    <t>HERRERA</t>
  </si>
  <si>
    <t>ZÚÑIGA</t>
  </si>
  <si>
    <t xml:space="preserve"> FRANCISCO HERRERA ZÚÑIGA</t>
  </si>
  <si>
    <t>HEZF870829PR7</t>
  </si>
  <si>
    <t>2A DE MINA</t>
  </si>
  <si>
    <t>NO.367</t>
  </si>
  <si>
    <t>S/N</t>
  </si>
  <si>
    <t>COL. ARIO DE ROSALES</t>
  </si>
  <si>
    <t>ARIO DE ROSALES</t>
  </si>
  <si>
    <t>NA</t>
  </si>
  <si>
    <t>Reune las condiciones legales, tecnicas, economicas y administrativas requeridas por el H. Ayuntamiento que garantizan satisfactoriamente el cumplimiento de las obligaciones legales.</t>
  </si>
  <si>
    <t xml:space="preserve">DIRECCION DE URBANISMO Y OBRAS PUBLICAS </t>
  </si>
  <si>
    <t>MXN</t>
  </si>
  <si>
    <t>NO SE PRESENTARON CAMBIOS DE REFERENCIA</t>
  </si>
  <si>
    <t>Transferencia electrónica</t>
  </si>
  <si>
    <t>PARA LA CONSTRUCCION DE DRENAJE SANITARIO DEL CUARTEL DE GUARDIA NACIONAL</t>
  </si>
  <si>
    <t>NO. 25 CONAG</t>
  </si>
  <si>
    <t>FONDO PARA LA INFRAESTRUCTURA SOCIAL MUNICIPAL 2022 FISM (FONDO III)</t>
  </si>
  <si>
    <t>MUNICIPIO DE CHURUMUCO</t>
  </si>
  <si>
    <t>"CONSTRUCCIÓN DE SERVICIOS SANITARIOS EN TELEBACHILLERATO"</t>
  </si>
  <si>
    <t>QUE SE LE DE EL USO ADECUADO PARA EL CUAL FUE DESTINADA LA OBRA</t>
  </si>
  <si>
    <t>POR MEDIO DE VISITA DE OBRA</t>
  </si>
  <si>
    <t xml:space="preserve">DIRECCIÓN DE URBANISMO Y OBRAS PÚBLICAS </t>
  </si>
  <si>
    <t>En lo que se refiere a los hicpervinculos de presentación de propuestas, dictamenes, comunicado de supension, estudios de impacto urbano y ambiental, informes de avances fisicos e informes de anaces financieros, no se generó información durante el periodo que se informa.</t>
  </si>
  <si>
    <t>MCHM/IR-001/2022</t>
  </si>
  <si>
    <t>"PAVIMENTACIÓN CON CONCRETO ESTAMPADO EN CALLE 1RA. DE GALAXIAS."</t>
  </si>
  <si>
    <t>MCHM/IR-002/2022</t>
  </si>
  <si>
    <t>"PAVIMENTACIÓN CON CONCRETO ESTAMPADO HIDRAULICO EN LA CALLE 2DA DE GALAXIAS"</t>
  </si>
  <si>
    <t>"PAVIMENTACIÓN CON CONCRETO ESTAMPADO HIDRAULICA EN LA CALLE 2DA DE GALAXIAS"</t>
  </si>
  <si>
    <t>MCHM/IR-003/202</t>
  </si>
  <si>
    <t>PAVIMENTACIÓN CON CONCRETO HIDRÁULICO EN CALLE: GRAL IGNACIO ALLENDE</t>
  </si>
  <si>
    <t>MCHM/IR-003/2022</t>
  </si>
  <si>
    <t>TRANSFERENCIA ELECTRÓNICA</t>
  </si>
  <si>
    <t>MCHM/IR-004/202</t>
  </si>
  <si>
    <t>PAVIMENTACIÓN CON CONCRETO HIDRÁULICO EN CALLE: GRAL JUÁN ALDAMA</t>
  </si>
  <si>
    <t>MCHM/IR-04/2022</t>
  </si>
  <si>
    <t>OSCAR GONZALO</t>
  </si>
  <si>
    <t xml:space="preserve">MARTINEZ </t>
  </si>
  <si>
    <t>BARRAGAN</t>
  </si>
  <si>
    <t>OSCAR GONZALO MARTINEZ BARRAGAN</t>
  </si>
  <si>
    <t>ND</t>
  </si>
  <si>
    <t xml:space="preserve">ANUAR  </t>
  </si>
  <si>
    <t xml:space="preserve">SANCHEZ </t>
  </si>
  <si>
    <t xml:space="preserve">RUIZ </t>
  </si>
  <si>
    <t xml:space="preserve">ANUAR SANCHEZ RUIZ </t>
  </si>
  <si>
    <t>SARA801001FQ2</t>
  </si>
  <si>
    <t xml:space="preserve">HERRERA </t>
  </si>
  <si>
    <t xml:space="preserve">ZUÑIGA </t>
  </si>
  <si>
    <t xml:space="preserve">FRANCISCO HERRERA ZUÑIGA </t>
  </si>
  <si>
    <t>HEZF870829PRZ</t>
  </si>
  <si>
    <t xml:space="preserve">JOSE ANTONIO </t>
  </si>
  <si>
    <t>ACOSTA</t>
  </si>
  <si>
    <t>GORDILLO</t>
  </si>
  <si>
    <t>GRUPO CONSTRUCTOR ACOSTA GORDILLO</t>
  </si>
  <si>
    <t>AOGA880119GA0</t>
  </si>
  <si>
    <t xml:space="preserve">JULIO CESAR </t>
  </si>
  <si>
    <t xml:space="preserve">NUÑEZ </t>
  </si>
  <si>
    <t xml:space="preserve">JULIO CESAR NUÑEZ ARTINEZ </t>
  </si>
  <si>
    <t>NUMJ840925MG8</t>
  </si>
  <si>
    <t xml:space="preserve">LUIS FELIPE </t>
  </si>
  <si>
    <t xml:space="preserve">ANGELES </t>
  </si>
  <si>
    <t xml:space="preserve">AVILA </t>
  </si>
  <si>
    <t xml:space="preserve">DIRECTOR DE URBANISMO Y OBRAS PUBLICAS </t>
  </si>
  <si>
    <t>AEAL671030LY8</t>
  </si>
  <si>
    <t xml:space="preserve">JORGE </t>
  </si>
  <si>
    <t xml:space="preserve">BARRERA </t>
  </si>
  <si>
    <t xml:space="preserve">CORONA </t>
  </si>
  <si>
    <t>CONTRALOR MUNICIPAL</t>
  </si>
  <si>
    <t xml:space="preserve">OSCAR GONZALO </t>
  </si>
  <si>
    <t>FONDO PARA LA INFRAESTRUCTURA SOCIAL MUNICIPAL Y OBRA CONVENIDA, RAMO33, FONDO III</t>
  </si>
  <si>
    <t>https://.com</t>
  </si>
  <si>
    <t>https://churumuco.gob.mx/transparencia/churumuco/ayuntamiento_35_XXVII-a_230126100341_convocatoria-001.pdf</t>
  </si>
  <si>
    <t>https://churumuco.gob.mx/transparencia/churumuco/ayuntamiento_35_XXVII-a_230126100343_junta-de-aclaraciones.pdf</t>
  </si>
  <si>
    <t>https://churumuco.gob.mx/transparencia/churumuco/ayuntamiento_35_XXVII-a_230126100329_acta-de-presentacion-y-apertura.pdf</t>
  </si>
  <si>
    <t>https://churumuco.gob.mx/transparencia/churumuco/ayuntamiento_35_XXVII-a_230126100339_contrato-mchm-ir.pdf</t>
  </si>
  <si>
    <r>
      <t xml:space="preserve">En lo que se refiere a los hipervínculos </t>
    </r>
    <r>
      <rPr>
        <sz val="10"/>
        <color rgb="FF000000"/>
        <rFont val="Arial"/>
        <family val="2"/>
      </rPr>
      <t>al finiquito, contrato sin efectos concluido con anticipación o informe de resultados, al acta de recepción física de los trabajos ejecutados u homóloga, informes de avance financiero, informes de avances físicos, los estudios de impacto urbano y ambiental, comunicado de suspensión, documento del contrato y anexos, en versión pública, dictámenes, documento donde conste la presentación las propuestas, fallo de la junta de aclaraciones o al documento correspondiente, la convocatoria o invitaciones emitidas, NO se generó link ya que no es proyecto bajado del estado</t>
    </r>
  </si>
  <si>
    <t>https://churumuco.gob.mx/transparencia/churumuco/ayuntamiento_35_XXVII-a_230126115745_junta-de-aclaraciones.pdf</t>
  </si>
  <si>
    <t>https://churumuco.gob.mx/transparencia/churumuco/ayuntamiento_35_XXVII-a_230126115736_acta-de-presentacion.pdf</t>
  </si>
  <si>
    <t>https://churumuco.gob.mx/transparencia/churumuco/ayuntamiento_35_XXVII-a_230126115742_contrato.pdf</t>
  </si>
  <si>
    <t>https://churumuco.gob.mx/transparencia/churumuco/ayuntamiento_35_XXVII-a_230126115750_visita-a-los-trabajos.pdf</t>
  </si>
  <si>
    <t>https://churumuco.gob.mx/transparencia/churumuco/ayuntamiento_35_XXVII-a_230126122505_invitacion2.pdf</t>
  </si>
  <si>
    <t>https://churumuco.gob.mx/transparencia/churumuco/ayuntamiento_35_XXVII-a_230126122510_junta-de-aclaraciones.pdf</t>
  </si>
  <si>
    <t>https://churumuco.gob.mx/transparencia/churumuco/ayuntamiento_35_XXVII-a_230126122442_acta-de-presentacion2.pdf</t>
  </si>
  <si>
    <t>https://churumuco.gob.mx/transparencia/churumuco/ayuntamiento_35_XXVII-a_230126122456_contrato2.pdf</t>
  </si>
  <si>
    <t>https://churumuco.gob.mx/transparencia/churumuco/ayuntamiento_35_XXVII-a_230126122459_finiquito-2.pdf</t>
  </si>
  <si>
    <t>https://churumuco.gob.mx/transparencia/churumuco/ayuntamiento_35_XXVII-a_230126122429_acta-de-entrega-2.pdf</t>
  </si>
  <si>
    <t>https://churumuco.gob.mx/transparencia/churumuco/ayuntamiento_35_XXVII-a_230126123313_invitacion.pdf</t>
  </si>
  <si>
    <t>https://churumuco.gob.mx/transparencia/churumuco/ayuntamiento_35_XXVII-a_230126123317_junta-de-aclaraciones.pdf</t>
  </si>
  <si>
    <t>https://churumuco.gob.mx/transparencia/churumuco/ayuntamiento_35_XXVII-a_230126123248_acta-de-presentacion-apertura.pdf</t>
  </si>
  <si>
    <t>https://churumuco.gob.mx/transparencia/churumuco/ayuntamiento_35_XXVII-a_230126123302_contrato.pdf</t>
  </si>
  <si>
    <t>https://churumuco.gob.mx/transparencia/churumuco/ayuntamiento_35_XXVII-a_230126123237_acta-de-entrega.pdf</t>
  </si>
  <si>
    <t>https://churumuco.gob.mx/transparencia/churumuco/ayuntamiento_35_XXVII-a_230126123307_finiquito.pdf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</si>
</sst>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5" fillId="3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2" fontId="0" fillId="0" borderId="1" xfId="1" applyNumberFormat="1" applyFont="1" applyBorder="1" applyAlignment="1">
      <alignment horizontal="left" vertical="center"/>
    </xf>
    <xf numFmtId="2" fontId="4" fillId="0" borderId="1" xfId="1" applyNumberFormat="1" applyFont="1" applyBorder="1" applyAlignment="1">
      <alignment horizontal="left" vertical="center"/>
    </xf>
    <xf numFmtId="2" fontId="0" fillId="5" borderId="1" xfId="1" applyNumberFormat="1" applyFont="1" applyFill="1" applyBorder="1" applyAlignment="1">
      <alignment horizontal="left" vertical="center"/>
    </xf>
    <xf numFmtId="0" fontId="5" fillId="5" borderId="1" xfId="2" applyFill="1" applyBorder="1" applyAlignment="1">
      <alignment horizontal="left" vertical="center"/>
    </xf>
    <xf numFmtId="0" fontId="5" fillId="0" borderId="1" xfId="2" applyFill="1" applyBorder="1" applyAlignment="1">
      <alignment horizontal="left" vertical="center"/>
    </xf>
    <xf numFmtId="0" fontId="6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.com/" TargetMode="External"/><Relationship Id="rId18" Type="http://schemas.openxmlformats.org/officeDocument/2006/relationships/hyperlink" Target="https://.com/" TargetMode="External"/><Relationship Id="rId26" Type="http://schemas.openxmlformats.org/officeDocument/2006/relationships/hyperlink" Target="https://.com/" TargetMode="External"/><Relationship Id="rId39" Type="http://schemas.openxmlformats.org/officeDocument/2006/relationships/hyperlink" Target="https://churumuco.gob.mx/transparencia/churumuco/ayuntamiento_35_XXVII-a_230126115750_visita-a-los-trabajos.pdf" TargetMode="External"/><Relationship Id="rId21" Type="http://schemas.openxmlformats.org/officeDocument/2006/relationships/hyperlink" Target="https://churumuco.gob.mx/transparencia/churumuco/ayuntamiento_35_XXVII-a_230126100339_contrato-mchm-ir.pdf" TargetMode="External"/><Relationship Id="rId34" Type="http://schemas.openxmlformats.org/officeDocument/2006/relationships/hyperlink" Target="https://.com/" TargetMode="External"/><Relationship Id="rId42" Type="http://schemas.openxmlformats.org/officeDocument/2006/relationships/hyperlink" Target="https://churumuco.gob.mx/transparencia/churumuco/ayuntamiento_35_XXVII-a_230126122510_junta-de-aclaraciones.pdf" TargetMode="External"/><Relationship Id="rId47" Type="http://schemas.openxmlformats.org/officeDocument/2006/relationships/hyperlink" Target="https://churumuco.gob.mx/transparencia/churumuco/ayuntamiento_35_XXVII-a_230126123313_invitacion.pdf" TargetMode="External"/><Relationship Id="rId50" Type="http://schemas.openxmlformats.org/officeDocument/2006/relationships/hyperlink" Target="https://churumuco.gob.mx/transparencia/churumuco/ayuntamiento_35_XXVII-a_230126123302_contrato.pdf" TargetMode="External"/><Relationship Id="rId7" Type="http://schemas.openxmlformats.org/officeDocument/2006/relationships/hyperlink" Target="https://.com/" TargetMode="External"/><Relationship Id="rId2" Type="http://schemas.openxmlformats.org/officeDocument/2006/relationships/hyperlink" Target="https://.com/" TargetMode="External"/><Relationship Id="rId16" Type="http://schemas.openxmlformats.org/officeDocument/2006/relationships/hyperlink" Target="https://.com/" TargetMode="External"/><Relationship Id="rId29" Type="http://schemas.openxmlformats.org/officeDocument/2006/relationships/hyperlink" Target="https://.com/" TargetMode="External"/><Relationship Id="rId11" Type="http://schemas.openxmlformats.org/officeDocument/2006/relationships/hyperlink" Target="https://churumuco.gob.mx/transparencia/churumuco/ayuntamiento_35_XXVII-a_230126100329_acta-de-presentacion-y-apertura.pdf" TargetMode="External"/><Relationship Id="rId24" Type="http://schemas.openxmlformats.org/officeDocument/2006/relationships/hyperlink" Target="https://.com/" TargetMode="External"/><Relationship Id="rId32" Type="http://schemas.openxmlformats.org/officeDocument/2006/relationships/hyperlink" Target="https://.com/" TargetMode="External"/><Relationship Id="rId37" Type="http://schemas.openxmlformats.org/officeDocument/2006/relationships/hyperlink" Target="https://churumuco.gob.mx/transparencia/churumuco/ayuntamiento_35_XXVII-a_230126115736_acta-de-presentacion.pdf" TargetMode="External"/><Relationship Id="rId40" Type="http://schemas.openxmlformats.org/officeDocument/2006/relationships/hyperlink" Target="https://.com/" TargetMode="External"/><Relationship Id="rId45" Type="http://schemas.openxmlformats.org/officeDocument/2006/relationships/hyperlink" Target="https://churumuco.gob.mx/transparencia/churumuco/ayuntamiento_35_XXVII-a_230126122459_finiquito-2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.com/" TargetMode="External"/><Relationship Id="rId10" Type="http://schemas.openxmlformats.org/officeDocument/2006/relationships/hyperlink" Target="https://churumuco.gob.mx/transparencia/churumuco/ayuntamiento_35_XXVII-a_230126100343_junta-de-aclaraciones.pdf" TargetMode="External"/><Relationship Id="rId19" Type="http://schemas.openxmlformats.org/officeDocument/2006/relationships/hyperlink" Target="https://.com/" TargetMode="External"/><Relationship Id="rId31" Type="http://schemas.openxmlformats.org/officeDocument/2006/relationships/hyperlink" Target="https://.com/" TargetMode="External"/><Relationship Id="rId44" Type="http://schemas.openxmlformats.org/officeDocument/2006/relationships/hyperlink" Target="https://churumuco.gob.mx/transparencia/churumuco/ayuntamiento_35_XXVII-a_230126122456_contrato2.pdf" TargetMode="External"/><Relationship Id="rId52" Type="http://schemas.openxmlformats.org/officeDocument/2006/relationships/hyperlink" Target="https://churumuco.gob.mx/transparencia/churumuco/ayuntamiento_35_XXVII-a_230126123307_finiquito.pdf" TargetMode="External"/><Relationship Id="rId4" Type="http://schemas.openxmlformats.org/officeDocument/2006/relationships/hyperlink" Target="https://.com/" TargetMode="External"/><Relationship Id="rId9" Type="http://schemas.openxmlformats.org/officeDocument/2006/relationships/hyperlink" Target="https://churumuco.gob.mx/transparencia/churumuco/ayuntamiento_35_XXVII-a_230126100341_convocatoria-001.pdf" TargetMode="External"/><Relationship Id="rId14" Type="http://schemas.openxmlformats.org/officeDocument/2006/relationships/hyperlink" Target="https://.com/" TargetMode="External"/><Relationship Id="rId22" Type="http://schemas.openxmlformats.org/officeDocument/2006/relationships/hyperlink" Target="https://churumuco.gob.mx/transparencia/churumuco/ayuntamiento_35_XXVII-a_230126100329_acta-de-presentacion-y-apertura.pdf" TargetMode="External"/><Relationship Id="rId27" Type="http://schemas.openxmlformats.org/officeDocument/2006/relationships/hyperlink" Target="https://.com/" TargetMode="External"/><Relationship Id="rId30" Type="http://schemas.openxmlformats.org/officeDocument/2006/relationships/hyperlink" Target="https://.com/" TargetMode="External"/><Relationship Id="rId35" Type="http://schemas.openxmlformats.org/officeDocument/2006/relationships/hyperlink" Target="https://.com/" TargetMode="External"/><Relationship Id="rId43" Type="http://schemas.openxmlformats.org/officeDocument/2006/relationships/hyperlink" Target="https://churumuco.gob.mx/transparencia/churumuco/ayuntamiento_35_XXVII-a_230126122442_acta-de-presentacion2.pdf" TargetMode="External"/><Relationship Id="rId48" Type="http://schemas.openxmlformats.org/officeDocument/2006/relationships/hyperlink" Target="https://churumuco.gob.mx/transparencia/churumuco/ayuntamiento_35_XXVII-a_230126123317_junta-de-aclaraciones.pdf" TargetMode="External"/><Relationship Id="rId8" Type="http://schemas.openxmlformats.org/officeDocument/2006/relationships/hyperlink" Target="https://.com/" TargetMode="External"/><Relationship Id="rId51" Type="http://schemas.openxmlformats.org/officeDocument/2006/relationships/hyperlink" Target="https://churumuco.gob.mx/transparencia/churumuco/ayuntamiento_35_XXVII-a_230126123237_acta-de-entrega.pdf" TargetMode="External"/><Relationship Id="rId3" Type="http://schemas.openxmlformats.org/officeDocument/2006/relationships/hyperlink" Target="https://.com/" TargetMode="External"/><Relationship Id="rId12" Type="http://schemas.openxmlformats.org/officeDocument/2006/relationships/hyperlink" Target="https://.com/" TargetMode="External"/><Relationship Id="rId17" Type="http://schemas.openxmlformats.org/officeDocument/2006/relationships/hyperlink" Target="https://churumuco.gob.mx/transparencia/churumuco/ayuntamiento_35_XXVII-a_230126100339_contrato-mchm-ir.pdf" TargetMode="External"/><Relationship Id="rId25" Type="http://schemas.openxmlformats.org/officeDocument/2006/relationships/hyperlink" Target="https://.com/" TargetMode="External"/><Relationship Id="rId33" Type="http://schemas.openxmlformats.org/officeDocument/2006/relationships/hyperlink" Target="https://.com/" TargetMode="External"/><Relationship Id="rId38" Type="http://schemas.openxmlformats.org/officeDocument/2006/relationships/hyperlink" Target="https://churumuco.gob.mx/transparencia/churumuco/ayuntamiento_35_XXVII-a_230126115742_contrato.pdf" TargetMode="External"/><Relationship Id="rId46" Type="http://schemas.openxmlformats.org/officeDocument/2006/relationships/hyperlink" Target="https://churumuco.gob.mx/transparencia/churumuco/ayuntamiento_35_XXVII-a_230126122429_acta-de-entrega-2.pdf" TargetMode="External"/><Relationship Id="rId20" Type="http://schemas.openxmlformats.org/officeDocument/2006/relationships/hyperlink" Target="https://.com/" TargetMode="External"/><Relationship Id="rId41" Type="http://schemas.openxmlformats.org/officeDocument/2006/relationships/hyperlink" Target="https://churumuco.gob.mx/transparencia/churumuco/ayuntamiento_35_XXVII-a_230126122505_invitacion2.pdf" TargetMode="External"/><Relationship Id="rId1" Type="http://schemas.openxmlformats.org/officeDocument/2006/relationships/hyperlink" Target="https://.com/" TargetMode="External"/><Relationship Id="rId6" Type="http://schemas.openxmlformats.org/officeDocument/2006/relationships/hyperlink" Target="https://.com/" TargetMode="External"/><Relationship Id="rId15" Type="http://schemas.openxmlformats.org/officeDocument/2006/relationships/hyperlink" Target="https://.com/" TargetMode="External"/><Relationship Id="rId23" Type="http://schemas.openxmlformats.org/officeDocument/2006/relationships/hyperlink" Target="https://.com/" TargetMode="External"/><Relationship Id="rId28" Type="http://schemas.openxmlformats.org/officeDocument/2006/relationships/hyperlink" Target="https://.com/" TargetMode="External"/><Relationship Id="rId36" Type="http://schemas.openxmlformats.org/officeDocument/2006/relationships/hyperlink" Target="https://churumuco.gob.mx/transparencia/churumuco/ayuntamiento_35_XXVII-a_230126115745_junta-de-aclaraciones.pdf" TargetMode="External"/><Relationship Id="rId49" Type="http://schemas.openxmlformats.org/officeDocument/2006/relationships/hyperlink" Target="https://churumuco.gob.mx/transparencia/churumuco/ayuntamiento_35_XXVII-a_230126123248_acta-de-presentacion-apertur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workbookViewId="0">
      <selection activeCell="BG12" sqref="BG12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1.42578125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18">
        <v>2022</v>
      </c>
      <c r="B8" s="19">
        <v>44835</v>
      </c>
      <c r="C8" s="19">
        <v>44926</v>
      </c>
      <c r="D8" s="18" t="s">
        <v>178</v>
      </c>
      <c r="E8" s="18" t="s">
        <v>180</v>
      </c>
      <c r="F8" s="18" t="s">
        <v>185</v>
      </c>
      <c r="G8" s="24">
        <v>1</v>
      </c>
      <c r="H8" s="18" t="s">
        <v>335</v>
      </c>
      <c r="I8" s="30" t="s">
        <v>408</v>
      </c>
      <c r="J8" s="20">
        <v>44565</v>
      </c>
      <c r="K8" s="18" t="s">
        <v>336</v>
      </c>
      <c r="L8" s="18">
        <v>1</v>
      </c>
      <c r="M8" s="19">
        <v>44566</v>
      </c>
      <c r="N8" s="21">
        <v>1</v>
      </c>
      <c r="O8" s="21">
        <v>1</v>
      </c>
      <c r="P8" s="30" t="s">
        <v>408</v>
      </c>
      <c r="Q8" s="30" t="s">
        <v>408</v>
      </c>
      <c r="R8" s="31" t="s">
        <v>408</v>
      </c>
      <c r="S8" s="18" t="s">
        <v>337</v>
      </c>
      <c r="T8" s="18" t="s">
        <v>338</v>
      </c>
      <c r="U8" s="18" t="s">
        <v>339</v>
      </c>
      <c r="V8" s="18" t="s">
        <v>340</v>
      </c>
      <c r="W8" s="18" t="s">
        <v>341</v>
      </c>
      <c r="X8" s="18" t="s">
        <v>193</v>
      </c>
      <c r="Y8" s="18" t="s">
        <v>342</v>
      </c>
      <c r="Z8" s="18" t="s">
        <v>343</v>
      </c>
      <c r="AA8" s="18" t="s">
        <v>344</v>
      </c>
      <c r="AB8" s="18" t="s">
        <v>218</v>
      </c>
      <c r="AC8" s="18" t="s">
        <v>345</v>
      </c>
      <c r="AD8" s="18">
        <v>1</v>
      </c>
      <c r="AE8" s="18" t="s">
        <v>346</v>
      </c>
      <c r="AF8" s="18">
        <v>9</v>
      </c>
      <c r="AG8" s="18" t="s">
        <v>346</v>
      </c>
      <c r="AH8" s="18">
        <v>16</v>
      </c>
      <c r="AI8" s="18" t="s">
        <v>257</v>
      </c>
      <c r="AJ8" s="18">
        <v>61830</v>
      </c>
      <c r="AK8" s="18" t="s">
        <v>347</v>
      </c>
      <c r="AL8" s="18" t="s">
        <v>347</v>
      </c>
      <c r="AM8" s="18" t="s">
        <v>347</v>
      </c>
      <c r="AN8" s="18" t="s">
        <v>347</v>
      </c>
      <c r="AO8" s="22" t="s">
        <v>348</v>
      </c>
      <c r="AP8" s="18" t="s">
        <v>349</v>
      </c>
      <c r="AQ8" s="18" t="s">
        <v>349</v>
      </c>
      <c r="AR8" s="18" t="s">
        <v>349</v>
      </c>
      <c r="AS8" s="18" t="s">
        <v>335</v>
      </c>
      <c r="AT8" s="19">
        <v>44565</v>
      </c>
      <c r="AU8" s="19">
        <v>44565</v>
      </c>
      <c r="AV8" s="19">
        <v>44630</v>
      </c>
      <c r="AW8" s="27">
        <f>-AX8*16/100+AX8</f>
        <v>247449.71159999998</v>
      </c>
      <c r="AX8" s="27">
        <v>294582.99</v>
      </c>
      <c r="AY8" s="28">
        <v>750001</v>
      </c>
      <c r="AZ8" s="28">
        <v>3000000</v>
      </c>
      <c r="BA8" s="18" t="s">
        <v>350</v>
      </c>
      <c r="BB8" s="22" t="s">
        <v>351</v>
      </c>
      <c r="BC8" s="22" t="s">
        <v>352</v>
      </c>
      <c r="BD8" s="18" t="s">
        <v>353</v>
      </c>
      <c r="BE8" s="19">
        <v>44571</v>
      </c>
      <c r="BF8" s="19">
        <v>44630</v>
      </c>
      <c r="BG8" s="30" t="s">
        <v>408</v>
      </c>
      <c r="BH8" s="30" t="s">
        <v>408</v>
      </c>
      <c r="BI8" s="18">
        <v>1</v>
      </c>
      <c r="BJ8" s="18" t="s">
        <v>285</v>
      </c>
      <c r="BK8" s="18" t="s">
        <v>354</v>
      </c>
      <c r="BL8" s="18" t="s">
        <v>355</v>
      </c>
      <c r="BM8" s="18" t="s">
        <v>356</v>
      </c>
      <c r="BN8" s="18" t="s">
        <v>357</v>
      </c>
      <c r="BO8" s="30" t="s">
        <v>408</v>
      </c>
      <c r="BP8" s="22" t="s">
        <v>358</v>
      </c>
      <c r="BQ8" s="18" t="s">
        <v>288</v>
      </c>
      <c r="BR8" s="18" t="s">
        <v>290</v>
      </c>
      <c r="BS8" s="18">
        <v>1</v>
      </c>
      <c r="BT8" s="22" t="s">
        <v>359</v>
      </c>
      <c r="BU8" s="30" t="s">
        <v>408</v>
      </c>
      <c r="BV8" s="30" t="s">
        <v>408</v>
      </c>
      <c r="BW8" s="30" t="s">
        <v>408</v>
      </c>
      <c r="BX8" s="30" t="s">
        <v>408</v>
      </c>
      <c r="BY8" s="18" t="s">
        <v>360</v>
      </c>
      <c r="BZ8" s="19">
        <v>44952</v>
      </c>
      <c r="CA8" s="19">
        <v>44952</v>
      </c>
      <c r="CB8" s="32" t="s">
        <v>413</v>
      </c>
    </row>
    <row r="9" spans="1:80" x14ac:dyDescent="0.25">
      <c r="A9" s="18">
        <v>2022</v>
      </c>
      <c r="B9" s="19">
        <v>44835</v>
      </c>
      <c r="C9" s="19">
        <v>44926</v>
      </c>
      <c r="D9" s="18" t="s">
        <v>178</v>
      </c>
      <c r="E9" s="18" t="s">
        <v>180</v>
      </c>
      <c r="F9" s="18" t="s">
        <v>185</v>
      </c>
      <c r="G9" s="24">
        <v>1</v>
      </c>
      <c r="H9" s="18" t="s">
        <v>362</v>
      </c>
      <c r="I9" s="30" t="s">
        <v>409</v>
      </c>
      <c r="J9" s="20">
        <v>44616</v>
      </c>
      <c r="K9" s="18" t="s">
        <v>363</v>
      </c>
      <c r="L9" s="18">
        <v>1</v>
      </c>
      <c r="M9" s="19">
        <v>44600</v>
      </c>
      <c r="N9" s="21">
        <v>1</v>
      </c>
      <c r="O9" s="21">
        <v>1</v>
      </c>
      <c r="P9" s="30" t="s">
        <v>410</v>
      </c>
      <c r="Q9" s="30" t="s">
        <v>411</v>
      </c>
      <c r="R9" s="31" t="s">
        <v>408</v>
      </c>
      <c r="S9" s="18" t="s">
        <v>337</v>
      </c>
      <c r="T9" s="18" t="s">
        <v>338</v>
      </c>
      <c r="U9" s="18" t="s">
        <v>339</v>
      </c>
      <c r="V9" s="18" t="s">
        <v>340</v>
      </c>
      <c r="W9" s="18" t="s">
        <v>341</v>
      </c>
      <c r="X9" s="18" t="s">
        <v>193</v>
      </c>
      <c r="Y9" s="18" t="s">
        <v>342</v>
      </c>
      <c r="Z9" s="18" t="s">
        <v>343</v>
      </c>
      <c r="AA9" s="18" t="s">
        <v>344</v>
      </c>
      <c r="AB9" s="18" t="s">
        <v>218</v>
      </c>
      <c r="AC9" s="18" t="s">
        <v>345</v>
      </c>
      <c r="AD9" s="18">
        <v>1</v>
      </c>
      <c r="AE9" s="18" t="s">
        <v>346</v>
      </c>
      <c r="AF9" s="18">
        <v>9</v>
      </c>
      <c r="AG9" s="18" t="s">
        <v>346</v>
      </c>
      <c r="AH9" s="18">
        <v>16</v>
      </c>
      <c r="AI9" s="18" t="s">
        <v>257</v>
      </c>
      <c r="AJ9" s="18">
        <v>61830</v>
      </c>
      <c r="AK9" s="18" t="s">
        <v>347</v>
      </c>
      <c r="AL9" s="18" t="s">
        <v>347</v>
      </c>
      <c r="AM9" s="18" t="s">
        <v>347</v>
      </c>
      <c r="AN9" s="18" t="s">
        <v>347</v>
      </c>
      <c r="AO9" s="22" t="s">
        <v>348</v>
      </c>
      <c r="AP9" s="18" t="s">
        <v>349</v>
      </c>
      <c r="AQ9" s="18" t="s">
        <v>349</v>
      </c>
      <c r="AR9" s="18" t="s">
        <v>349</v>
      </c>
      <c r="AS9" s="18" t="s">
        <v>362</v>
      </c>
      <c r="AT9" s="19">
        <v>44616</v>
      </c>
      <c r="AU9" s="19">
        <v>44616</v>
      </c>
      <c r="AV9" s="19">
        <v>44627</v>
      </c>
      <c r="AW9" s="27">
        <f>-AX9*16/100+AX9</f>
        <v>1624416.6204000001</v>
      </c>
      <c r="AX9" s="27">
        <v>1933829.31</v>
      </c>
      <c r="AY9" s="28">
        <v>750001</v>
      </c>
      <c r="AZ9" s="28">
        <v>3000000</v>
      </c>
      <c r="BA9" s="18" t="s">
        <v>350</v>
      </c>
      <c r="BB9" s="22" t="s">
        <v>351</v>
      </c>
      <c r="BC9" s="22" t="s">
        <v>352</v>
      </c>
      <c r="BD9" s="18" t="s">
        <v>353</v>
      </c>
      <c r="BE9" s="19">
        <v>44585</v>
      </c>
      <c r="BF9" s="19">
        <v>44627</v>
      </c>
      <c r="BG9" s="30" t="s">
        <v>412</v>
      </c>
      <c r="BH9" s="30" t="s">
        <v>408</v>
      </c>
      <c r="BI9" s="18">
        <v>1</v>
      </c>
      <c r="BJ9" s="18" t="s">
        <v>285</v>
      </c>
      <c r="BK9" s="18" t="s">
        <v>354</v>
      </c>
      <c r="BL9" s="18" t="s">
        <v>355</v>
      </c>
      <c r="BM9" s="18" t="s">
        <v>356</v>
      </c>
      <c r="BN9" s="18" t="s">
        <v>363</v>
      </c>
      <c r="BO9" s="30" t="s">
        <v>408</v>
      </c>
      <c r="BP9" s="22" t="s">
        <v>358</v>
      </c>
      <c r="BQ9" s="18" t="s">
        <v>288</v>
      </c>
      <c r="BR9" s="18" t="s">
        <v>290</v>
      </c>
      <c r="BS9" s="18">
        <v>1</v>
      </c>
      <c r="BT9" s="22" t="s">
        <v>359</v>
      </c>
      <c r="BU9" s="30" t="s">
        <v>408</v>
      </c>
      <c r="BV9" s="30" t="s">
        <v>408</v>
      </c>
      <c r="BW9" s="30" t="s">
        <v>411</v>
      </c>
      <c r="BX9" s="30" t="s">
        <v>412</v>
      </c>
      <c r="BY9" s="18" t="s">
        <v>360</v>
      </c>
      <c r="BZ9" s="19">
        <v>44952</v>
      </c>
      <c r="CA9" s="19">
        <v>44952</v>
      </c>
      <c r="CB9" s="23" t="s">
        <v>361</v>
      </c>
    </row>
    <row r="10" spans="1:80" x14ac:dyDescent="0.25">
      <c r="A10" s="18">
        <v>2022</v>
      </c>
      <c r="B10" s="19">
        <v>44835</v>
      </c>
      <c r="C10" s="19">
        <v>44926</v>
      </c>
      <c r="D10" s="18" t="s">
        <v>178</v>
      </c>
      <c r="E10" s="18" t="s">
        <v>180</v>
      </c>
      <c r="F10" s="18" t="s">
        <v>185</v>
      </c>
      <c r="G10" s="24">
        <v>1</v>
      </c>
      <c r="H10" s="18" t="s">
        <v>364</v>
      </c>
      <c r="I10" s="30" t="s">
        <v>408</v>
      </c>
      <c r="J10" s="20">
        <v>44638</v>
      </c>
      <c r="K10" s="18" t="s">
        <v>365</v>
      </c>
      <c r="L10" s="18">
        <v>1</v>
      </c>
      <c r="M10" s="19">
        <v>44643</v>
      </c>
      <c r="N10" s="21">
        <v>1</v>
      </c>
      <c r="O10" s="21">
        <v>1</v>
      </c>
      <c r="P10" s="30" t="s">
        <v>414</v>
      </c>
      <c r="Q10" s="30" t="s">
        <v>415</v>
      </c>
      <c r="R10" s="31" t="s">
        <v>408</v>
      </c>
      <c r="S10" s="18" t="s">
        <v>337</v>
      </c>
      <c r="T10" s="18" t="s">
        <v>338</v>
      </c>
      <c r="U10" s="18" t="s">
        <v>339</v>
      </c>
      <c r="V10" s="18" t="s">
        <v>340</v>
      </c>
      <c r="W10" s="18" t="s">
        <v>341</v>
      </c>
      <c r="X10" s="18" t="s">
        <v>193</v>
      </c>
      <c r="Y10" s="18" t="s">
        <v>342</v>
      </c>
      <c r="Z10" s="18" t="s">
        <v>343</v>
      </c>
      <c r="AA10" s="18" t="s">
        <v>344</v>
      </c>
      <c r="AB10" s="18" t="s">
        <v>218</v>
      </c>
      <c r="AC10" s="18" t="s">
        <v>345</v>
      </c>
      <c r="AD10" s="18">
        <v>1</v>
      </c>
      <c r="AE10" s="18" t="s">
        <v>346</v>
      </c>
      <c r="AF10" s="18">
        <v>9</v>
      </c>
      <c r="AG10" s="18" t="s">
        <v>346</v>
      </c>
      <c r="AH10" s="18">
        <v>16</v>
      </c>
      <c r="AI10" s="18" t="s">
        <v>257</v>
      </c>
      <c r="AJ10" s="18">
        <v>61830</v>
      </c>
      <c r="AK10" s="18" t="s">
        <v>347</v>
      </c>
      <c r="AL10" s="18" t="s">
        <v>347</v>
      </c>
      <c r="AM10" s="18" t="s">
        <v>347</v>
      </c>
      <c r="AN10" s="18" t="s">
        <v>347</v>
      </c>
      <c r="AO10" s="22" t="s">
        <v>348</v>
      </c>
      <c r="AP10" s="18" t="s">
        <v>349</v>
      </c>
      <c r="AQ10" s="18" t="s">
        <v>349</v>
      </c>
      <c r="AR10" s="18" t="s">
        <v>349</v>
      </c>
      <c r="AS10" s="18" t="s">
        <v>364</v>
      </c>
      <c r="AT10" s="19">
        <v>44648</v>
      </c>
      <c r="AU10" s="19">
        <v>44635</v>
      </c>
      <c r="AV10" s="19">
        <v>44638</v>
      </c>
      <c r="AW10" s="27">
        <v>1665515.7239999999</v>
      </c>
      <c r="AX10" s="27">
        <v>1931998.24</v>
      </c>
      <c r="AY10" s="28">
        <v>750001</v>
      </c>
      <c r="AZ10" s="28">
        <v>3000000</v>
      </c>
      <c r="BA10" s="18" t="s">
        <v>350</v>
      </c>
      <c r="BB10" s="22" t="s">
        <v>351</v>
      </c>
      <c r="BC10" s="22" t="s">
        <v>352</v>
      </c>
      <c r="BD10" s="18" t="s">
        <v>353</v>
      </c>
      <c r="BE10" s="19">
        <v>44624</v>
      </c>
      <c r="BF10" s="19">
        <v>44746</v>
      </c>
      <c r="BG10" s="30" t="s">
        <v>416</v>
      </c>
      <c r="BH10" s="30" t="s">
        <v>408</v>
      </c>
      <c r="BI10" s="18">
        <v>1</v>
      </c>
      <c r="BJ10" s="18" t="s">
        <v>285</v>
      </c>
      <c r="BK10" s="18" t="s">
        <v>354</v>
      </c>
      <c r="BL10" s="18" t="s">
        <v>355</v>
      </c>
      <c r="BM10" s="18" t="s">
        <v>356</v>
      </c>
      <c r="BN10" s="18" t="s">
        <v>366</v>
      </c>
      <c r="BO10" s="30" t="s">
        <v>408</v>
      </c>
      <c r="BP10" s="22" t="s">
        <v>358</v>
      </c>
      <c r="BQ10" s="18" t="s">
        <v>288</v>
      </c>
      <c r="BR10" s="18" t="s">
        <v>290</v>
      </c>
      <c r="BS10" s="18">
        <v>1</v>
      </c>
      <c r="BT10" s="22" t="s">
        <v>359</v>
      </c>
      <c r="BU10" s="30" t="s">
        <v>408</v>
      </c>
      <c r="BV10" s="30" t="s">
        <v>408</v>
      </c>
      <c r="BW10" s="30" t="s">
        <v>417</v>
      </c>
      <c r="BX10" s="30" t="s">
        <v>408</v>
      </c>
      <c r="BY10" s="18" t="s">
        <v>360</v>
      </c>
      <c r="BZ10" s="19">
        <v>44952</v>
      </c>
      <c r="CA10" s="19">
        <v>44952</v>
      </c>
      <c r="CB10" s="23" t="s">
        <v>361</v>
      </c>
    </row>
    <row r="11" spans="1:80" x14ac:dyDescent="0.25">
      <c r="A11" s="18">
        <v>2022</v>
      </c>
      <c r="B11" s="19">
        <v>44835</v>
      </c>
      <c r="C11" s="19">
        <v>44926</v>
      </c>
      <c r="D11" s="18" t="s">
        <v>178</v>
      </c>
      <c r="E11" s="18" t="s">
        <v>180</v>
      </c>
      <c r="F11" s="18" t="s">
        <v>185</v>
      </c>
      <c r="G11" s="24">
        <v>1</v>
      </c>
      <c r="H11" s="24" t="s">
        <v>367</v>
      </c>
      <c r="I11" s="30" t="s">
        <v>418</v>
      </c>
      <c r="J11" s="25">
        <v>44707</v>
      </c>
      <c r="K11" s="18" t="s">
        <v>368</v>
      </c>
      <c r="L11" s="18">
        <v>1</v>
      </c>
      <c r="M11" s="25">
        <v>44718</v>
      </c>
      <c r="N11" s="21">
        <v>1</v>
      </c>
      <c r="O11" s="21">
        <v>1</v>
      </c>
      <c r="P11" s="30" t="s">
        <v>419</v>
      </c>
      <c r="Q11" s="30" t="s">
        <v>420</v>
      </c>
      <c r="R11" s="31" t="s">
        <v>408</v>
      </c>
      <c r="S11" s="24" t="s">
        <v>337</v>
      </c>
      <c r="T11" s="24" t="s">
        <v>338</v>
      </c>
      <c r="U11" s="24" t="s">
        <v>339</v>
      </c>
      <c r="V11" s="24" t="s">
        <v>340</v>
      </c>
      <c r="W11" s="24" t="s">
        <v>341</v>
      </c>
      <c r="X11" s="24" t="s">
        <v>193</v>
      </c>
      <c r="Y11" s="24" t="s">
        <v>342</v>
      </c>
      <c r="Z11" s="24" t="s">
        <v>343</v>
      </c>
      <c r="AA11" s="24" t="s">
        <v>344</v>
      </c>
      <c r="AB11" s="24" t="s">
        <v>218</v>
      </c>
      <c r="AC11" s="24" t="s">
        <v>345</v>
      </c>
      <c r="AD11" s="24">
        <v>1</v>
      </c>
      <c r="AE11" s="24" t="s">
        <v>346</v>
      </c>
      <c r="AF11" s="24">
        <v>9</v>
      </c>
      <c r="AG11" s="24" t="s">
        <v>346</v>
      </c>
      <c r="AH11" s="24">
        <v>16</v>
      </c>
      <c r="AI11" s="24" t="s">
        <v>257</v>
      </c>
      <c r="AJ11" s="24">
        <v>61830</v>
      </c>
      <c r="AK11" s="24" t="s">
        <v>347</v>
      </c>
      <c r="AL11" s="24" t="s">
        <v>347</v>
      </c>
      <c r="AM11" s="24" t="s">
        <v>347</v>
      </c>
      <c r="AN11" s="24" t="s">
        <v>347</v>
      </c>
      <c r="AO11" s="26" t="s">
        <v>348</v>
      </c>
      <c r="AP11" s="18" t="s">
        <v>349</v>
      </c>
      <c r="AQ11" s="18" t="s">
        <v>349</v>
      </c>
      <c r="AR11" s="24" t="s">
        <v>349</v>
      </c>
      <c r="AS11" s="24" t="s">
        <v>369</v>
      </c>
      <c r="AT11" s="25">
        <v>44705</v>
      </c>
      <c r="AU11" s="25">
        <v>44732</v>
      </c>
      <c r="AV11" s="25">
        <v>44830</v>
      </c>
      <c r="AW11" s="29">
        <f>AX11/1.16</f>
        <v>2060409.7931034483</v>
      </c>
      <c r="AX11" s="29">
        <v>2390075.36</v>
      </c>
      <c r="AY11" s="28">
        <v>870000.01</v>
      </c>
      <c r="AZ11" s="28">
        <v>2900000</v>
      </c>
      <c r="BA11" s="18" t="s">
        <v>350</v>
      </c>
      <c r="BB11" s="22" t="s">
        <v>351</v>
      </c>
      <c r="BC11" s="22" t="s">
        <v>370</v>
      </c>
      <c r="BD11" s="18" t="s">
        <v>353</v>
      </c>
      <c r="BE11" s="25">
        <v>44727</v>
      </c>
      <c r="BF11" s="25">
        <v>44727</v>
      </c>
      <c r="BG11" s="30" t="s">
        <v>421</v>
      </c>
      <c r="BH11" s="30" t="s">
        <v>408</v>
      </c>
      <c r="BI11" s="18">
        <v>1</v>
      </c>
      <c r="BJ11" s="18" t="s">
        <v>285</v>
      </c>
      <c r="BK11" s="18" t="s">
        <v>354</v>
      </c>
      <c r="BL11" s="18" t="s">
        <v>355</v>
      </c>
      <c r="BM11" s="18" t="s">
        <v>356</v>
      </c>
      <c r="BN11" s="18" t="s">
        <v>368</v>
      </c>
      <c r="BO11" s="30" t="s">
        <v>408</v>
      </c>
      <c r="BP11" s="22" t="s">
        <v>358</v>
      </c>
      <c r="BQ11" s="18" t="s">
        <v>288</v>
      </c>
      <c r="BR11" s="18" t="s">
        <v>290</v>
      </c>
      <c r="BS11" s="18">
        <v>1</v>
      </c>
      <c r="BT11" s="22" t="s">
        <v>359</v>
      </c>
      <c r="BU11" s="30" t="s">
        <v>408</v>
      </c>
      <c r="BV11" s="30" t="s">
        <v>408</v>
      </c>
      <c r="BW11" s="30" t="s">
        <v>423</v>
      </c>
      <c r="BX11" s="30" t="s">
        <v>422</v>
      </c>
      <c r="BY11" s="18" t="s">
        <v>360</v>
      </c>
      <c r="BZ11" s="19">
        <v>44952</v>
      </c>
      <c r="CA11" s="19">
        <v>44952</v>
      </c>
      <c r="CB11" s="23" t="s">
        <v>361</v>
      </c>
    </row>
    <row r="12" spans="1:80" x14ac:dyDescent="0.25">
      <c r="A12" s="18">
        <v>2022</v>
      </c>
      <c r="B12" s="19">
        <v>44835</v>
      </c>
      <c r="C12" s="19">
        <v>44926</v>
      </c>
      <c r="D12" s="18" t="s">
        <v>178</v>
      </c>
      <c r="E12" s="18" t="s">
        <v>180</v>
      </c>
      <c r="F12" s="18" t="s">
        <v>185</v>
      </c>
      <c r="G12" s="24">
        <v>1</v>
      </c>
      <c r="H12" s="24" t="s">
        <v>371</v>
      </c>
      <c r="I12" s="30" t="s">
        <v>424</v>
      </c>
      <c r="J12" s="25">
        <v>44707</v>
      </c>
      <c r="K12" s="18" t="s">
        <v>372</v>
      </c>
      <c r="L12" s="18">
        <v>1</v>
      </c>
      <c r="M12" s="25">
        <v>44718</v>
      </c>
      <c r="N12" s="21">
        <v>1</v>
      </c>
      <c r="O12" s="21">
        <v>1</v>
      </c>
      <c r="P12" s="30" t="s">
        <v>425</v>
      </c>
      <c r="Q12" s="30" t="s">
        <v>426</v>
      </c>
      <c r="R12" s="31" t="s">
        <v>408</v>
      </c>
      <c r="S12" s="24" t="s">
        <v>337</v>
      </c>
      <c r="T12" s="24" t="s">
        <v>338</v>
      </c>
      <c r="U12" s="24" t="s">
        <v>339</v>
      </c>
      <c r="V12" s="24" t="s">
        <v>340</v>
      </c>
      <c r="W12" s="24" t="s">
        <v>341</v>
      </c>
      <c r="X12" s="24" t="s">
        <v>193</v>
      </c>
      <c r="Y12" s="24" t="s">
        <v>342</v>
      </c>
      <c r="Z12" s="24" t="s">
        <v>343</v>
      </c>
      <c r="AA12" s="24" t="s">
        <v>344</v>
      </c>
      <c r="AB12" s="24" t="s">
        <v>218</v>
      </c>
      <c r="AC12" s="24" t="s">
        <v>345</v>
      </c>
      <c r="AD12" s="24">
        <v>1</v>
      </c>
      <c r="AE12" s="24" t="s">
        <v>346</v>
      </c>
      <c r="AF12" s="24">
        <v>9</v>
      </c>
      <c r="AG12" s="24" t="s">
        <v>346</v>
      </c>
      <c r="AH12" s="24">
        <v>16</v>
      </c>
      <c r="AI12" s="24" t="s">
        <v>257</v>
      </c>
      <c r="AJ12" s="24">
        <v>61830</v>
      </c>
      <c r="AK12" s="24" t="s">
        <v>347</v>
      </c>
      <c r="AL12" s="24" t="s">
        <v>347</v>
      </c>
      <c r="AM12" s="24" t="s">
        <v>347</v>
      </c>
      <c r="AN12" s="24" t="s">
        <v>347</v>
      </c>
      <c r="AO12" s="26" t="s">
        <v>348</v>
      </c>
      <c r="AP12" s="18" t="s">
        <v>349</v>
      </c>
      <c r="AQ12" s="18" t="s">
        <v>349</v>
      </c>
      <c r="AR12" s="24" t="s">
        <v>349</v>
      </c>
      <c r="AS12" s="24" t="s">
        <v>373</v>
      </c>
      <c r="AT12" s="25">
        <v>44705</v>
      </c>
      <c r="AU12" s="25">
        <v>44732</v>
      </c>
      <c r="AV12" s="25">
        <v>44830</v>
      </c>
      <c r="AW12" s="29">
        <f>AX12/1.16</f>
        <v>1466078.801724138</v>
      </c>
      <c r="AX12" s="29">
        <v>1700651.41</v>
      </c>
      <c r="AY12" s="28">
        <v>870000.01</v>
      </c>
      <c r="AZ12" s="28">
        <v>2900000</v>
      </c>
      <c r="BA12" s="18" t="s">
        <v>350</v>
      </c>
      <c r="BB12" s="22" t="s">
        <v>351</v>
      </c>
      <c r="BC12" s="22" t="s">
        <v>370</v>
      </c>
      <c r="BD12" s="18" t="s">
        <v>353</v>
      </c>
      <c r="BE12" s="25">
        <v>44727</v>
      </c>
      <c r="BF12" s="25">
        <v>44727</v>
      </c>
      <c r="BG12" s="30" t="s">
        <v>427</v>
      </c>
      <c r="BH12" s="30" t="s">
        <v>408</v>
      </c>
      <c r="BI12" s="18">
        <v>1</v>
      </c>
      <c r="BJ12" s="18" t="s">
        <v>285</v>
      </c>
      <c r="BK12" s="18" t="s">
        <v>354</v>
      </c>
      <c r="BL12" s="18" t="s">
        <v>355</v>
      </c>
      <c r="BM12" s="18" t="s">
        <v>356</v>
      </c>
      <c r="BN12" s="18" t="s">
        <v>372</v>
      </c>
      <c r="BO12" s="30" t="s">
        <v>408</v>
      </c>
      <c r="BP12" s="22" t="s">
        <v>358</v>
      </c>
      <c r="BQ12" s="18" t="s">
        <v>288</v>
      </c>
      <c r="BR12" s="18" t="s">
        <v>290</v>
      </c>
      <c r="BS12" s="18">
        <v>1</v>
      </c>
      <c r="BT12" s="22" t="s">
        <v>359</v>
      </c>
      <c r="BU12" s="30" t="s">
        <v>408</v>
      </c>
      <c r="BV12" s="30" t="s">
        <v>408</v>
      </c>
      <c r="BW12" s="30" t="s">
        <v>428</v>
      </c>
      <c r="BX12" s="30" t="s">
        <v>429</v>
      </c>
      <c r="BY12" s="18" t="s">
        <v>360</v>
      </c>
      <c r="BZ12" s="19">
        <v>44952</v>
      </c>
      <c r="CA12" s="19">
        <v>44952</v>
      </c>
      <c r="CB12" s="23" t="s">
        <v>361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H8" r:id="rId1"/>
    <hyperlink ref="BH9:BH12" r:id="rId2" display="https://.com"/>
    <hyperlink ref="BO11" r:id="rId3"/>
    <hyperlink ref="BO12" r:id="rId4"/>
    <hyperlink ref="BU11" r:id="rId5"/>
    <hyperlink ref="BU12" r:id="rId6"/>
    <hyperlink ref="BV11" r:id="rId7"/>
    <hyperlink ref="BV12" r:id="rId8"/>
    <hyperlink ref="I9" r:id="rId9"/>
    <hyperlink ref="P9" r:id="rId10"/>
    <hyperlink ref="Q9" r:id="rId11"/>
    <hyperlink ref="R9" r:id="rId12"/>
    <hyperlink ref="R8" r:id="rId13"/>
    <hyperlink ref="R10" r:id="rId14"/>
    <hyperlink ref="R11" r:id="rId15"/>
    <hyperlink ref="R12" r:id="rId16"/>
    <hyperlink ref="BG9" r:id="rId17"/>
    <hyperlink ref="BU8" r:id="rId18"/>
    <hyperlink ref="BU9" r:id="rId19"/>
    <hyperlink ref="BU10" r:id="rId20"/>
    <hyperlink ref="BX9" r:id="rId21"/>
    <hyperlink ref="BW9" r:id="rId22"/>
    <hyperlink ref="BV8" r:id="rId23"/>
    <hyperlink ref="BV9" r:id="rId24"/>
    <hyperlink ref="BV10" r:id="rId25"/>
    <hyperlink ref="BO8" r:id="rId26"/>
    <hyperlink ref="BO9" r:id="rId27"/>
    <hyperlink ref="BO10" r:id="rId28"/>
    <hyperlink ref="BG8" r:id="rId29"/>
    <hyperlink ref="Q8" r:id="rId30"/>
    <hyperlink ref="P8" r:id="rId31"/>
    <hyperlink ref="I8" r:id="rId32"/>
    <hyperlink ref="BW8" r:id="rId33"/>
    <hyperlink ref="BX8" r:id="rId34"/>
    <hyperlink ref="I10" r:id="rId35"/>
    <hyperlink ref="P10" r:id="rId36"/>
    <hyperlink ref="Q10" r:id="rId37"/>
    <hyperlink ref="BG10" r:id="rId38"/>
    <hyperlink ref="BW10" r:id="rId39"/>
    <hyperlink ref="BX10" r:id="rId40"/>
    <hyperlink ref="I11" r:id="rId41"/>
    <hyperlink ref="P11" r:id="rId42"/>
    <hyperlink ref="Q11" r:id="rId43"/>
    <hyperlink ref="BG11" r:id="rId44"/>
    <hyperlink ref="BX11" r:id="rId45"/>
    <hyperlink ref="BW11" r:id="rId46"/>
    <hyperlink ref="I12" r:id="rId47"/>
    <hyperlink ref="P12" r:id="rId48"/>
    <hyperlink ref="Q12" r:id="rId49"/>
    <hyperlink ref="BG12" r:id="rId50"/>
    <hyperlink ref="BW12" r:id="rId51"/>
    <hyperlink ref="BX12" r:id="rId52"/>
  </hyperlinks>
  <pageMargins left="0.7" right="0.7" top="0.75" bottom="0.75" header="0.3" footer="0.3"/>
  <pageSetup orientation="portrait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8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0" x14ac:dyDescent="0.25">
      <c r="A4" s="4">
        <v>1</v>
      </c>
      <c r="B4" s="4" t="s">
        <v>374</v>
      </c>
      <c r="C4" s="4" t="s">
        <v>375</v>
      </c>
      <c r="D4" s="4" t="s">
        <v>376</v>
      </c>
      <c r="E4" s="4" t="s">
        <v>377</v>
      </c>
      <c r="F4" s="4" t="s">
        <v>378</v>
      </c>
    </row>
    <row r="5" spans="1:6" ht="30" x14ac:dyDescent="0.25">
      <c r="A5" s="4">
        <v>1</v>
      </c>
      <c r="B5" s="4" t="s">
        <v>379</v>
      </c>
      <c r="C5" s="4" t="s">
        <v>380</v>
      </c>
      <c r="D5" s="4" t="s">
        <v>381</v>
      </c>
      <c r="E5" s="4" t="s">
        <v>382</v>
      </c>
      <c r="F5" s="4" t="s">
        <v>383</v>
      </c>
    </row>
    <row r="6" spans="1:6" ht="45" x14ac:dyDescent="0.25">
      <c r="A6" s="4">
        <v>1</v>
      </c>
      <c r="B6" s="4" t="s">
        <v>337</v>
      </c>
      <c r="C6" s="4" t="s">
        <v>384</v>
      </c>
      <c r="D6" s="4" t="s">
        <v>385</v>
      </c>
      <c r="E6" s="4" t="s">
        <v>386</v>
      </c>
      <c r="F6" s="4" t="s">
        <v>387</v>
      </c>
    </row>
    <row r="7" spans="1:6" ht="45" x14ac:dyDescent="0.25">
      <c r="A7" s="4">
        <v>1</v>
      </c>
      <c r="B7" s="4" t="s">
        <v>337</v>
      </c>
      <c r="C7" s="4" t="s">
        <v>384</v>
      </c>
      <c r="D7" s="4" t="s">
        <v>385</v>
      </c>
      <c r="E7" s="4" t="s">
        <v>386</v>
      </c>
      <c r="F7" s="4" t="s">
        <v>387</v>
      </c>
    </row>
    <row r="8" spans="1:6" ht="60" x14ac:dyDescent="0.25">
      <c r="A8" s="4">
        <v>1</v>
      </c>
      <c r="B8" s="5" t="s">
        <v>388</v>
      </c>
      <c r="C8" s="4" t="s">
        <v>389</v>
      </c>
      <c r="D8" s="4" t="s">
        <v>390</v>
      </c>
      <c r="E8" s="4" t="s">
        <v>391</v>
      </c>
      <c r="F8" s="4" t="s">
        <v>392</v>
      </c>
    </row>
    <row r="9" spans="1:6" ht="45" x14ac:dyDescent="0.25">
      <c r="A9" s="4">
        <v>1</v>
      </c>
      <c r="B9" s="5" t="s">
        <v>393</v>
      </c>
      <c r="C9" s="4" t="s">
        <v>394</v>
      </c>
      <c r="D9" s="4" t="s">
        <v>375</v>
      </c>
      <c r="E9" s="4" t="s">
        <v>395</v>
      </c>
      <c r="F9" s="4" t="s">
        <v>396</v>
      </c>
    </row>
    <row r="10" spans="1:6" ht="60" x14ac:dyDescent="0.25">
      <c r="A10" s="4">
        <v>1</v>
      </c>
      <c r="B10" s="4" t="s">
        <v>374</v>
      </c>
      <c r="C10" s="4" t="s">
        <v>375</v>
      </c>
      <c r="D10" s="4" t="s">
        <v>376</v>
      </c>
      <c r="E10" s="4" t="s">
        <v>377</v>
      </c>
      <c r="F10" s="4" t="s">
        <v>378</v>
      </c>
    </row>
    <row r="11" spans="1:6" ht="45" x14ac:dyDescent="0.25">
      <c r="A11" s="4">
        <v>1</v>
      </c>
      <c r="B11" s="4" t="s">
        <v>337</v>
      </c>
      <c r="C11" s="4" t="s">
        <v>384</v>
      </c>
      <c r="D11" s="4" t="s">
        <v>385</v>
      </c>
      <c r="E11" s="4" t="s">
        <v>386</v>
      </c>
      <c r="F11" s="4" t="s">
        <v>387</v>
      </c>
    </row>
    <row r="12" spans="1:6" ht="30" x14ac:dyDescent="0.25">
      <c r="A12" s="4">
        <v>1</v>
      </c>
      <c r="B12" s="4" t="s">
        <v>379</v>
      </c>
      <c r="C12" s="4" t="s">
        <v>380</v>
      </c>
      <c r="D12" s="4" t="s">
        <v>381</v>
      </c>
      <c r="E12" s="4" t="s">
        <v>382</v>
      </c>
      <c r="F12" s="4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6">
        <v>1</v>
      </c>
      <c r="B4" s="6" t="s">
        <v>374</v>
      </c>
      <c r="C4" s="6" t="s">
        <v>375</v>
      </c>
      <c r="D4" s="6" t="s">
        <v>376</v>
      </c>
      <c r="E4" s="6" t="s">
        <v>377</v>
      </c>
      <c r="F4" s="6" t="s">
        <v>378</v>
      </c>
    </row>
    <row r="5" spans="1:6" x14ac:dyDescent="0.25">
      <c r="A5" s="6">
        <v>1</v>
      </c>
      <c r="B5" s="6" t="s">
        <v>379</v>
      </c>
      <c r="C5" s="6" t="s">
        <v>380</v>
      </c>
      <c r="D5" s="6" t="s">
        <v>381</v>
      </c>
      <c r="E5" s="6" t="s">
        <v>382</v>
      </c>
      <c r="F5" s="6" t="s">
        <v>383</v>
      </c>
    </row>
    <row r="6" spans="1:6" x14ac:dyDescent="0.25">
      <c r="A6" s="6">
        <v>1</v>
      </c>
      <c r="B6" s="6" t="s">
        <v>337</v>
      </c>
      <c r="C6" s="6" t="s">
        <v>384</v>
      </c>
      <c r="D6" s="6" t="s">
        <v>385</v>
      </c>
      <c r="E6" s="6" t="s">
        <v>386</v>
      </c>
      <c r="F6" s="6" t="s">
        <v>387</v>
      </c>
    </row>
    <row r="7" spans="1:6" x14ac:dyDescent="0.25">
      <c r="A7" s="6">
        <v>1</v>
      </c>
      <c r="B7" s="6" t="s">
        <v>337</v>
      </c>
      <c r="C7" s="6" t="s">
        <v>384</v>
      </c>
      <c r="D7" s="6" t="s">
        <v>385</v>
      </c>
      <c r="E7" s="6" t="s">
        <v>386</v>
      </c>
      <c r="F7" s="6" t="s">
        <v>387</v>
      </c>
    </row>
    <row r="8" spans="1:6" ht="30" x14ac:dyDescent="0.25">
      <c r="A8" s="6">
        <v>1</v>
      </c>
      <c r="B8" s="7" t="s">
        <v>388</v>
      </c>
      <c r="C8" s="6" t="s">
        <v>389</v>
      </c>
      <c r="D8" s="6" t="s">
        <v>390</v>
      </c>
      <c r="E8" s="6" t="s">
        <v>391</v>
      </c>
      <c r="F8" s="6" t="s">
        <v>392</v>
      </c>
    </row>
    <row r="9" spans="1:6" x14ac:dyDescent="0.25">
      <c r="A9" s="6">
        <v>1</v>
      </c>
      <c r="B9" s="7" t="s">
        <v>393</v>
      </c>
      <c r="C9" s="6" t="s">
        <v>394</v>
      </c>
      <c r="D9" s="6" t="s">
        <v>375</v>
      </c>
      <c r="E9" s="6" t="s">
        <v>395</v>
      </c>
      <c r="F9" s="6" t="s">
        <v>396</v>
      </c>
    </row>
    <row r="10" spans="1:6" ht="30" x14ac:dyDescent="0.25">
      <c r="A10" s="6">
        <v>1</v>
      </c>
      <c r="B10" s="6" t="s">
        <v>374</v>
      </c>
      <c r="C10" s="6" t="s">
        <v>375</v>
      </c>
      <c r="D10" s="6" t="s">
        <v>376</v>
      </c>
      <c r="E10" s="6" t="s">
        <v>377</v>
      </c>
      <c r="F10" s="6" t="s">
        <v>378</v>
      </c>
    </row>
    <row r="11" spans="1:6" x14ac:dyDescent="0.25">
      <c r="A11" s="6">
        <v>1</v>
      </c>
      <c r="B11" s="6" t="s">
        <v>337</v>
      </c>
      <c r="C11" s="6" t="s">
        <v>384</v>
      </c>
      <c r="D11" s="6" t="s">
        <v>385</v>
      </c>
      <c r="E11" s="6" t="s">
        <v>386</v>
      </c>
      <c r="F11" s="6" t="s">
        <v>387</v>
      </c>
    </row>
    <row r="12" spans="1:6" x14ac:dyDescent="0.25">
      <c r="A12" s="6">
        <v>1</v>
      </c>
      <c r="B12" s="6" t="s">
        <v>379</v>
      </c>
      <c r="C12" s="6" t="s">
        <v>380</v>
      </c>
      <c r="D12" s="6" t="s">
        <v>381</v>
      </c>
      <c r="E12" s="6" t="s">
        <v>382</v>
      </c>
      <c r="F12" s="6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8">
        <v>1</v>
      </c>
      <c r="B4" s="8" t="s">
        <v>397</v>
      </c>
      <c r="C4" s="8" t="s">
        <v>398</v>
      </c>
      <c r="D4" s="8" t="s">
        <v>399</v>
      </c>
      <c r="E4" s="6" t="s">
        <v>400</v>
      </c>
      <c r="F4" s="8" t="s">
        <v>401</v>
      </c>
    </row>
    <row r="5" spans="1:6" x14ac:dyDescent="0.25">
      <c r="A5" s="8">
        <v>1</v>
      </c>
      <c r="B5" s="8" t="s">
        <v>402</v>
      </c>
      <c r="C5" s="8" t="s">
        <v>403</v>
      </c>
      <c r="D5" s="8" t="s">
        <v>404</v>
      </c>
      <c r="E5" s="8" t="s">
        <v>405</v>
      </c>
      <c r="F5" s="8" t="s">
        <v>378</v>
      </c>
    </row>
    <row r="6" spans="1:6" x14ac:dyDescent="0.25">
      <c r="A6" s="8">
        <v>1</v>
      </c>
      <c r="B6" s="8"/>
      <c r="C6" s="8" t="s">
        <v>406</v>
      </c>
      <c r="D6" s="8" t="s">
        <v>375</v>
      </c>
      <c r="E6" s="8" t="s">
        <v>376</v>
      </c>
      <c r="F6" s="8" t="s">
        <v>378</v>
      </c>
    </row>
    <row r="7" spans="1:6" x14ac:dyDescent="0.25">
      <c r="A7" s="8">
        <v>1</v>
      </c>
      <c r="B7" s="8" t="s">
        <v>379</v>
      </c>
      <c r="C7" s="8" t="s">
        <v>380</v>
      </c>
      <c r="D7" s="8" t="s">
        <v>381</v>
      </c>
      <c r="E7" s="6" t="s">
        <v>382</v>
      </c>
      <c r="F7" s="6" t="s">
        <v>383</v>
      </c>
    </row>
    <row r="8" spans="1:6" x14ac:dyDescent="0.25">
      <c r="A8" s="8">
        <v>1</v>
      </c>
      <c r="B8" s="8" t="s">
        <v>337</v>
      </c>
      <c r="C8" s="8" t="s">
        <v>384</v>
      </c>
      <c r="D8" s="8" t="s">
        <v>385</v>
      </c>
      <c r="E8" s="6" t="s">
        <v>386</v>
      </c>
      <c r="F8" s="8" t="s">
        <v>387</v>
      </c>
    </row>
    <row r="9" spans="1:6" ht="30" x14ac:dyDescent="0.25">
      <c r="A9" s="8">
        <v>1</v>
      </c>
      <c r="B9" s="8" t="s">
        <v>397</v>
      </c>
      <c r="C9" s="8" t="s">
        <v>398</v>
      </c>
      <c r="D9" s="8" t="s">
        <v>399</v>
      </c>
      <c r="E9" s="6" t="s">
        <v>400</v>
      </c>
      <c r="F9" s="8" t="s">
        <v>401</v>
      </c>
    </row>
    <row r="10" spans="1:6" x14ac:dyDescent="0.25">
      <c r="A10" s="8">
        <v>1</v>
      </c>
      <c r="B10" s="8" t="s">
        <v>402</v>
      </c>
      <c r="C10" s="8" t="s">
        <v>403</v>
      </c>
      <c r="D10" s="8" t="s">
        <v>404</v>
      </c>
      <c r="E10" s="8" t="s">
        <v>405</v>
      </c>
      <c r="F10" s="8" t="s">
        <v>378</v>
      </c>
    </row>
    <row r="11" spans="1:6" x14ac:dyDescent="0.25">
      <c r="A11" s="8">
        <v>1</v>
      </c>
      <c r="B11" s="8" t="s">
        <v>337</v>
      </c>
      <c r="C11" s="8" t="s">
        <v>384</v>
      </c>
      <c r="D11" s="8" t="s">
        <v>385</v>
      </c>
      <c r="E11" s="6" t="s">
        <v>386</v>
      </c>
      <c r="F11" s="8" t="s">
        <v>387</v>
      </c>
    </row>
    <row r="12" spans="1:6" ht="30" x14ac:dyDescent="0.25">
      <c r="A12" s="8">
        <v>1</v>
      </c>
      <c r="B12" s="9" t="s">
        <v>388</v>
      </c>
      <c r="C12" s="8" t="s">
        <v>389</v>
      </c>
      <c r="D12" s="8" t="s">
        <v>390</v>
      </c>
      <c r="E12" s="6" t="s">
        <v>391</v>
      </c>
      <c r="F12" s="8" t="s">
        <v>392</v>
      </c>
    </row>
    <row r="13" spans="1:6" x14ac:dyDescent="0.25">
      <c r="A13" s="8">
        <v>1</v>
      </c>
      <c r="B13" s="9" t="s">
        <v>393</v>
      </c>
      <c r="C13" s="8" t="s">
        <v>394</v>
      </c>
      <c r="D13" s="8" t="s">
        <v>375</v>
      </c>
      <c r="E13" s="6" t="s">
        <v>395</v>
      </c>
      <c r="F13" s="8" t="s">
        <v>396</v>
      </c>
    </row>
    <row r="14" spans="1:6" ht="30" x14ac:dyDescent="0.25">
      <c r="A14" s="8">
        <v>1</v>
      </c>
      <c r="B14" s="8" t="s">
        <v>397</v>
      </c>
      <c r="C14" s="8" t="s">
        <v>398</v>
      </c>
      <c r="D14" s="8" t="s">
        <v>399</v>
      </c>
      <c r="E14" s="6" t="s">
        <v>400</v>
      </c>
      <c r="F14" s="8" t="s">
        <v>401</v>
      </c>
    </row>
    <row r="15" spans="1:6" x14ac:dyDescent="0.25">
      <c r="A15" s="8">
        <v>1</v>
      </c>
      <c r="B15" s="8" t="s">
        <v>402</v>
      </c>
      <c r="C15" s="8" t="s">
        <v>403</v>
      </c>
      <c r="D15" s="8" t="s">
        <v>404</v>
      </c>
      <c r="E15" s="8" t="s">
        <v>405</v>
      </c>
      <c r="F15" s="8" t="s">
        <v>378</v>
      </c>
    </row>
    <row r="16" spans="1:6" ht="30" x14ac:dyDescent="0.25">
      <c r="A16" s="8">
        <v>1</v>
      </c>
      <c r="B16" s="6" t="s">
        <v>374</v>
      </c>
      <c r="C16" s="8" t="s">
        <v>375</v>
      </c>
      <c r="D16" s="8" t="s">
        <v>376</v>
      </c>
      <c r="E16" s="6" t="s">
        <v>377</v>
      </c>
      <c r="F16" s="8" t="s">
        <v>378</v>
      </c>
    </row>
    <row r="17" spans="1:6" x14ac:dyDescent="0.25">
      <c r="A17" s="8">
        <v>1</v>
      </c>
      <c r="B17" s="8" t="s">
        <v>337</v>
      </c>
      <c r="C17" s="8" t="s">
        <v>384</v>
      </c>
      <c r="D17" s="8" t="s">
        <v>385</v>
      </c>
      <c r="E17" s="6" t="s">
        <v>386</v>
      </c>
      <c r="F17" s="8" t="s">
        <v>387</v>
      </c>
    </row>
    <row r="18" spans="1:6" x14ac:dyDescent="0.25">
      <c r="A18" s="8">
        <v>1</v>
      </c>
      <c r="B18" s="8" t="s">
        <v>379</v>
      </c>
      <c r="C18" s="8" t="s">
        <v>380</v>
      </c>
      <c r="D18" s="8" t="s">
        <v>381</v>
      </c>
      <c r="E18" s="6" t="s">
        <v>382</v>
      </c>
      <c r="F18" s="6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397</v>
      </c>
      <c r="C4" s="3" t="s">
        <v>398</v>
      </c>
      <c r="D4" s="3" t="s">
        <v>399</v>
      </c>
      <c r="E4" s="3" t="s">
        <v>401</v>
      </c>
      <c r="F4" s="10" t="s">
        <v>400</v>
      </c>
    </row>
    <row r="5" spans="1:6" x14ac:dyDescent="0.25">
      <c r="A5" s="3">
        <v>1</v>
      </c>
      <c r="B5" s="3" t="s">
        <v>402</v>
      </c>
      <c r="C5" s="3" t="s">
        <v>403</v>
      </c>
      <c r="D5" s="3" t="s">
        <v>404</v>
      </c>
      <c r="E5" s="3" t="s">
        <v>378</v>
      </c>
      <c r="F5" s="3" t="s">
        <v>405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407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1">
        <v>1</v>
      </c>
      <c r="B4" s="12">
        <v>0</v>
      </c>
      <c r="C4" s="11" t="s">
        <v>347</v>
      </c>
      <c r="D4" s="13">
        <v>44440</v>
      </c>
      <c r="E4" s="14" t="s">
        <v>408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PROPERA</cp:lastModifiedBy>
  <dcterms:created xsi:type="dcterms:W3CDTF">2023-01-06T18:33:41Z</dcterms:created>
  <dcterms:modified xsi:type="dcterms:W3CDTF">2023-01-26T18:38:15Z</dcterms:modified>
</cp:coreProperties>
</file>